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600"/>
  </bookViews>
  <sheets>
    <sheet name="Foglio1" sheetId="1" r:id="rId1"/>
    <sheet name="Foglio2" sheetId="2" r:id="rId2"/>
    <sheet name="Foglio3" sheetId="3" r:id="rId3"/>
  </sheets>
  <calcPr calcId="145621"/>
</workbook>
</file>

<file path=xl/calcChain.xml><?xml version="1.0" encoding="utf-8"?>
<calcChain xmlns="http://schemas.openxmlformats.org/spreadsheetml/2006/main">
  <c r="F28" i="1" l="1"/>
  <c r="E28" i="1"/>
  <c r="C28" i="1"/>
  <c r="B28" i="1"/>
  <c r="I26" i="1"/>
  <c r="H26" i="1"/>
  <c r="G26" i="1"/>
  <c r="D26" i="1"/>
  <c r="J26" i="1" s="1"/>
  <c r="I25" i="1"/>
  <c r="H25" i="1"/>
  <c r="G25" i="1"/>
  <c r="D25" i="1"/>
  <c r="J25" i="1" s="1"/>
  <c r="I24" i="1"/>
  <c r="H24" i="1"/>
  <c r="G24" i="1"/>
  <c r="D24" i="1"/>
  <c r="J24" i="1" s="1"/>
  <c r="J23" i="1"/>
  <c r="I23" i="1"/>
  <c r="H23" i="1"/>
  <c r="G23" i="1"/>
  <c r="J22" i="1"/>
  <c r="I22" i="1"/>
  <c r="H22" i="1"/>
  <c r="G22" i="1"/>
  <c r="J21" i="1"/>
  <c r="I21" i="1"/>
  <c r="H21" i="1"/>
  <c r="G21" i="1"/>
  <c r="I20" i="1"/>
  <c r="H20" i="1"/>
  <c r="G20" i="1"/>
  <c r="D20" i="1"/>
  <c r="J20" i="1" s="1"/>
  <c r="J19" i="1"/>
  <c r="I19" i="1"/>
  <c r="H19" i="1"/>
  <c r="G19" i="1"/>
  <c r="I18" i="1"/>
  <c r="H18" i="1"/>
  <c r="G18" i="1"/>
  <c r="D18" i="1"/>
  <c r="J18" i="1" s="1"/>
  <c r="J17" i="1"/>
  <c r="I17" i="1"/>
  <c r="H17" i="1"/>
  <c r="G17" i="1"/>
  <c r="I16" i="1"/>
  <c r="H16" i="1"/>
  <c r="G16" i="1"/>
  <c r="D16" i="1"/>
  <c r="J16" i="1" s="1"/>
  <c r="I15" i="1"/>
  <c r="H15" i="1"/>
  <c r="G15" i="1"/>
  <c r="D15" i="1"/>
  <c r="J15" i="1" s="1"/>
  <c r="J14" i="1"/>
  <c r="I14" i="1"/>
  <c r="H14" i="1"/>
  <c r="G14" i="1"/>
  <c r="J13" i="1"/>
  <c r="I13" i="1"/>
  <c r="H13" i="1"/>
  <c r="G13" i="1"/>
  <c r="J12" i="1"/>
  <c r="I12" i="1"/>
  <c r="H12" i="1"/>
  <c r="G12" i="1"/>
  <c r="J11" i="1"/>
  <c r="I11" i="1"/>
  <c r="H11" i="1"/>
  <c r="G11" i="1"/>
  <c r="J10" i="1"/>
  <c r="I10" i="1"/>
  <c r="H10" i="1"/>
  <c r="G10" i="1"/>
  <c r="I9" i="1"/>
  <c r="I28" i="1" s="1"/>
  <c r="H9" i="1"/>
  <c r="G9" i="1"/>
  <c r="G28" i="1" s="1"/>
  <c r="D9" i="1"/>
  <c r="J9" i="1" s="1"/>
  <c r="J8" i="1"/>
  <c r="I8" i="1"/>
  <c r="H8" i="1"/>
  <c r="G8" i="1"/>
  <c r="J7" i="1"/>
  <c r="I7" i="1"/>
  <c r="H7" i="1"/>
  <c r="G7" i="1"/>
  <c r="I6" i="1"/>
  <c r="H6" i="1"/>
  <c r="H28" i="1" s="1"/>
  <c r="G6" i="1"/>
  <c r="D6" i="1"/>
  <c r="D28" i="1" s="1"/>
  <c r="J6" i="1" l="1"/>
  <c r="J28" i="1" s="1"/>
</calcChain>
</file>

<file path=xl/sharedStrings.xml><?xml version="1.0" encoding="utf-8"?>
<sst xmlns="http://schemas.openxmlformats.org/spreadsheetml/2006/main" count="38" uniqueCount="32">
  <si>
    <t>gettoni di presenza e rimborsi indennità chilometrica amministratori</t>
  </si>
  <si>
    <t>CONSIGLIO DELLA COMUNITA' ALTA VALSUGANA E BERSENTOL DA LUGLIO 2015</t>
  </si>
  <si>
    <t>CONSIGLIERE</t>
  </si>
  <si>
    <t>anno 2015</t>
  </si>
  <si>
    <t>ANNO 2016</t>
  </si>
  <si>
    <t>TOTALE</t>
  </si>
  <si>
    <t>gettoni</t>
  </si>
  <si>
    <t>rimborsi km</t>
  </si>
  <si>
    <t>totale annuo</t>
  </si>
  <si>
    <t>totale</t>
  </si>
  <si>
    <t>Andreatta Paolo</t>
  </si>
  <si>
    <t>Anesin Remo</t>
  </si>
  <si>
    <t>Boller Stefano</t>
  </si>
  <si>
    <t>Casagranda Samantha</t>
  </si>
  <si>
    <t>Curzel Emanuele</t>
  </si>
  <si>
    <t>Dellai Stefano</t>
  </si>
  <si>
    <t>Fontanari Andrea</t>
  </si>
  <si>
    <t>Gadler Mirko</t>
  </si>
  <si>
    <t>Grisenti Ugo</t>
  </si>
  <si>
    <t>Leonardelli Fernando</t>
  </si>
  <si>
    <t>Libardi Marco</t>
  </si>
  <si>
    <t>Mariotti Teresa</t>
  </si>
  <si>
    <t>Matte Erica</t>
  </si>
  <si>
    <t>Smaniotto Sabrina</t>
  </si>
  <si>
    <t>Svaldi Alessandro</t>
  </si>
  <si>
    <t>Tamanini Linda</t>
  </si>
  <si>
    <t>Tessadri Renato</t>
  </si>
  <si>
    <t>Toller Mauro</t>
  </si>
  <si>
    <t>Uez Cristian</t>
  </si>
  <si>
    <t>Vettorazzi Laura</t>
  </si>
  <si>
    <t>Viliotti Elisa</t>
  </si>
  <si>
    <t>Zampi Alessandra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</si>
</sst>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€&quot;\ * #,##0.00_-;\-&quot;€&quot;\ * #,##0.00_-;_-&quot;€&quot;\ 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5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0" fillId="0" borderId="2" xfId="0" applyBorder="1"/>
    <xf numFmtId="44" fontId="1" fillId="0" borderId="0" xfId="1" applyFont="1"/>
    <xf numFmtId="0" fontId="0" fillId="0" borderId="3" xfId="0" applyBorder="1"/>
    <xf numFmtId="0" fontId="0" fillId="0" borderId="7" xfId="0" applyBorder="1"/>
    <xf numFmtId="44" fontId="1" fillId="0" borderId="7" xfId="1" applyFont="1" applyBorder="1"/>
    <xf numFmtId="44" fontId="1" fillId="0" borderId="0" xfId="1" applyFont="1" applyBorder="1"/>
    <xf numFmtId="44" fontId="1" fillId="0" borderId="8" xfId="1" applyFont="1" applyBorder="1"/>
    <xf numFmtId="44" fontId="1" fillId="0" borderId="1" xfId="1" applyFont="1" applyBorder="1"/>
    <xf numFmtId="44" fontId="1" fillId="0" borderId="2" xfId="1" applyFont="1" applyBorder="1"/>
    <xf numFmtId="44" fontId="0" fillId="0" borderId="3" xfId="0" applyNumberFormat="1" applyBorder="1"/>
    <xf numFmtId="0" fontId="2" fillId="0" borderId="5" xfId="0" applyFont="1" applyBorder="1"/>
    <xf numFmtId="44" fontId="2" fillId="0" borderId="4" xfId="1" applyFont="1" applyBorder="1"/>
    <xf numFmtId="44" fontId="2" fillId="0" borderId="5" xfId="1" applyFont="1" applyBorder="1"/>
    <xf numFmtId="44" fontId="2" fillId="0" borderId="6" xfId="1" applyFont="1" applyBorder="1"/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</cellXfs>
  <cellStyles count="2">
    <cellStyle name="Normale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8"/>
  <sheetViews>
    <sheetView tabSelected="1" workbookViewId="0">
      <selection activeCell="G28" sqref="G28"/>
    </sheetView>
  </sheetViews>
  <sheetFormatPr defaultRowHeight="15" x14ac:dyDescent="0.25"/>
  <cols>
    <col min="1" max="1" width="22.85546875" customWidth="1"/>
    <col min="2" max="10" width="16.85546875" customWidth="1"/>
  </cols>
  <sheetData>
    <row r="1" spans="1:10" ht="18.75" x14ac:dyDescent="0.3">
      <c r="A1" s="18" t="s">
        <v>0</v>
      </c>
      <c r="B1" s="18"/>
      <c r="C1" s="18"/>
      <c r="D1" s="18"/>
      <c r="E1" s="18"/>
      <c r="F1" s="18"/>
      <c r="G1" s="18"/>
      <c r="H1" s="18"/>
      <c r="I1" s="18"/>
      <c r="J1" s="18"/>
    </row>
    <row r="2" spans="1:10" ht="18.75" x14ac:dyDescent="0.3">
      <c r="A2" s="18" t="s">
        <v>1</v>
      </c>
      <c r="B2" s="18"/>
      <c r="C2" s="18"/>
      <c r="D2" s="18"/>
      <c r="E2" s="18"/>
      <c r="F2" s="18"/>
      <c r="G2" s="18"/>
      <c r="H2" s="18"/>
      <c r="I2" s="18"/>
      <c r="J2" s="18"/>
    </row>
    <row r="3" spans="1:10" x14ac:dyDescent="0.25">
      <c r="A3" s="19" t="s">
        <v>2</v>
      </c>
      <c r="B3" s="21" t="s">
        <v>3</v>
      </c>
      <c r="C3" s="22"/>
      <c r="D3" s="23"/>
      <c r="E3" s="21" t="s">
        <v>4</v>
      </c>
      <c r="F3" s="22"/>
      <c r="G3" s="23"/>
      <c r="H3" s="21" t="s">
        <v>5</v>
      </c>
      <c r="I3" s="22"/>
      <c r="J3" s="23"/>
    </row>
    <row r="4" spans="1:10" x14ac:dyDescent="0.25">
      <c r="A4" s="20"/>
      <c r="B4" s="1" t="s">
        <v>6</v>
      </c>
      <c r="C4" s="2" t="s">
        <v>7</v>
      </c>
      <c r="D4" s="3" t="s">
        <v>8</v>
      </c>
      <c r="E4" s="1" t="s">
        <v>6</v>
      </c>
      <c r="F4" s="2" t="s">
        <v>7</v>
      </c>
      <c r="G4" s="3" t="s">
        <v>8</v>
      </c>
      <c r="H4" s="1" t="s">
        <v>6</v>
      </c>
      <c r="I4" s="2" t="s">
        <v>7</v>
      </c>
      <c r="J4" s="3" t="s">
        <v>9</v>
      </c>
    </row>
    <row r="5" spans="1:10" x14ac:dyDescent="0.25">
      <c r="A5" s="4" t="s">
        <v>10</v>
      </c>
      <c r="B5" s="5"/>
      <c r="C5" s="5"/>
      <c r="D5" s="5"/>
      <c r="E5" s="5"/>
      <c r="F5" s="5"/>
      <c r="G5" s="5"/>
      <c r="H5" s="5"/>
      <c r="I5" s="5"/>
      <c r="J5" s="6"/>
    </row>
    <row r="6" spans="1:10" x14ac:dyDescent="0.25">
      <c r="A6" s="7" t="s">
        <v>11</v>
      </c>
      <c r="B6" s="5">
        <v>240</v>
      </c>
      <c r="C6" s="5">
        <v>37.57</v>
      </c>
      <c r="D6" s="5">
        <f>B6+C6</f>
        <v>277.57</v>
      </c>
      <c r="E6" s="5">
        <v>240</v>
      </c>
      <c r="F6" s="5">
        <v>34.44</v>
      </c>
      <c r="G6" s="5">
        <f>E6+F6</f>
        <v>274.44</v>
      </c>
      <c r="H6" s="8">
        <f>B6+E6</f>
        <v>480</v>
      </c>
      <c r="I6" s="9">
        <f>C6+F6</f>
        <v>72.009999999999991</v>
      </c>
      <c r="J6" s="10">
        <f>D6+G6</f>
        <v>552.01</v>
      </c>
    </row>
    <row r="7" spans="1:10" x14ac:dyDescent="0.25">
      <c r="A7" s="7" t="s">
        <v>12</v>
      </c>
      <c r="B7" s="5"/>
      <c r="C7" s="5"/>
      <c r="D7" s="5"/>
      <c r="E7" s="5"/>
      <c r="F7" s="5"/>
      <c r="G7" s="5">
        <f t="shared" ref="G7:G26" si="0">E7+F7</f>
        <v>0</v>
      </c>
      <c r="H7" s="8">
        <f t="shared" ref="H7:I26" si="1">B7+E7</f>
        <v>0</v>
      </c>
      <c r="I7" s="9">
        <f t="shared" si="1"/>
        <v>0</v>
      </c>
      <c r="J7" s="10">
        <f t="shared" ref="J7:J26" si="2">D7</f>
        <v>0</v>
      </c>
    </row>
    <row r="8" spans="1:10" x14ac:dyDescent="0.25">
      <c r="A8" s="7" t="s">
        <v>13</v>
      </c>
      <c r="B8" s="5"/>
      <c r="C8" s="5"/>
      <c r="D8" s="5"/>
      <c r="E8" s="5"/>
      <c r="F8" s="5"/>
      <c r="G8" s="5">
        <f t="shared" si="0"/>
        <v>0</v>
      </c>
      <c r="H8" s="8">
        <f t="shared" si="1"/>
        <v>0</v>
      </c>
      <c r="I8" s="9">
        <f t="shared" si="1"/>
        <v>0</v>
      </c>
      <c r="J8" s="10">
        <f t="shared" si="2"/>
        <v>0</v>
      </c>
    </row>
    <row r="9" spans="1:10" x14ac:dyDescent="0.25">
      <c r="A9" s="7" t="s">
        <v>14</v>
      </c>
      <c r="B9" s="5">
        <v>300</v>
      </c>
      <c r="C9" s="5"/>
      <c r="D9" s="5">
        <f>B9+C9</f>
        <v>300</v>
      </c>
      <c r="E9" s="5">
        <v>280</v>
      </c>
      <c r="F9" s="5"/>
      <c r="G9" s="5">
        <f t="shared" si="0"/>
        <v>280</v>
      </c>
      <c r="H9" s="8">
        <f t="shared" si="1"/>
        <v>580</v>
      </c>
      <c r="I9" s="9">
        <f t="shared" si="1"/>
        <v>0</v>
      </c>
      <c r="J9" s="10">
        <f t="shared" si="2"/>
        <v>300</v>
      </c>
    </row>
    <row r="10" spans="1:10" x14ac:dyDescent="0.25">
      <c r="A10" s="7" t="s">
        <v>15</v>
      </c>
      <c r="B10" s="5"/>
      <c r="C10" s="5"/>
      <c r="D10" s="5"/>
      <c r="E10" s="5"/>
      <c r="F10" s="5"/>
      <c r="G10" s="5">
        <f t="shared" si="0"/>
        <v>0</v>
      </c>
      <c r="H10" s="8">
        <f t="shared" si="1"/>
        <v>0</v>
      </c>
      <c r="I10" s="9">
        <f t="shared" si="1"/>
        <v>0</v>
      </c>
      <c r="J10" s="10">
        <f t="shared" si="2"/>
        <v>0</v>
      </c>
    </row>
    <row r="11" spans="1:10" x14ac:dyDescent="0.25">
      <c r="A11" s="7" t="s">
        <v>16</v>
      </c>
      <c r="B11" s="5"/>
      <c r="C11" s="5"/>
      <c r="D11" s="5"/>
      <c r="E11" s="5"/>
      <c r="F11" s="5"/>
      <c r="G11" s="5">
        <f t="shared" si="0"/>
        <v>0</v>
      </c>
      <c r="H11" s="8">
        <f t="shared" si="1"/>
        <v>0</v>
      </c>
      <c r="I11" s="9">
        <f t="shared" si="1"/>
        <v>0</v>
      </c>
      <c r="J11" s="10">
        <f t="shared" si="2"/>
        <v>0</v>
      </c>
    </row>
    <row r="12" spans="1:10" x14ac:dyDescent="0.25">
      <c r="A12" s="7" t="s">
        <v>17</v>
      </c>
      <c r="B12" s="5"/>
      <c r="C12" s="5"/>
      <c r="D12" s="5"/>
      <c r="E12" s="5"/>
      <c r="F12" s="5"/>
      <c r="G12" s="5">
        <f t="shared" si="0"/>
        <v>0</v>
      </c>
      <c r="H12" s="8">
        <f t="shared" si="1"/>
        <v>0</v>
      </c>
      <c r="I12" s="9">
        <f t="shared" si="1"/>
        <v>0</v>
      </c>
      <c r="J12" s="10">
        <f t="shared" si="2"/>
        <v>0</v>
      </c>
    </row>
    <row r="13" spans="1:10" x14ac:dyDescent="0.25">
      <c r="A13" s="7" t="s">
        <v>18</v>
      </c>
      <c r="B13" s="5"/>
      <c r="C13" s="5"/>
      <c r="D13" s="5"/>
      <c r="E13" s="5"/>
      <c r="F13" s="5"/>
      <c r="G13" s="5">
        <f t="shared" si="0"/>
        <v>0</v>
      </c>
      <c r="H13" s="8">
        <f t="shared" si="1"/>
        <v>0</v>
      </c>
      <c r="I13" s="9">
        <f t="shared" si="1"/>
        <v>0</v>
      </c>
      <c r="J13" s="10">
        <f t="shared" si="2"/>
        <v>0</v>
      </c>
    </row>
    <row r="14" spans="1:10" x14ac:dyDescent="0.25">
      <c r="A14" s="7" t="s">
        <v>19</v>
      </c>
      <c r="B14" s="5"/>
      <c r="C14" s="5"/>
      <c r="D14" s="5"/>
      <c r="E14" s="5">
        <v>280</v>
      </c>
      <c r="F14" s="5">
        <v>53.44</v>
      </c>
      <c r="G14" s="5">
        <f t="shared" si="0"/>
        <v>333.44</v>
      </c>
      <c r="H14" s="8">
        <f t="shared" si="1"/>
        <v>280</v>
      </c>
      <c r="I14" s="9">
        <f t="shared" si="1"/>
        <v>53.44</v>
      </c>
      <c r="J14" s="10">
        <f t="shared" si="2"/>
        <v>0</v>
      </c>
    </row>
    <row r="15" spans="1:10" x14ac:dyDescent="0.25">
      <c r="A15" s="7" t="s">
        <v>20</v>
      </c>
      <c r="B15" s="5">
        <v>240</v>
      </c>
      <c r="C15" s="5">
        <v>70.34</v>
      </c>
      <c r="D15" s="5">
        <f>B15+C15</f>
        <v>310.34000000000003</v>
      </c>
      <c r="E15" s="5">
        <v>280</v>
      </c>
      <c r="F15" s="5">
        <v>60.12</v>
      </c>
      <c r="G15" s="5">
        <f t="shared" si="0"/>
        <v>340.12</v>
      </c>
      <c r="H15" s="8">
        <f t="shared" si="1"/>
        <v>520</v>
      </c>
      <c r="I15" s="9">
        <f t="shared" si="1"/>
        <v>130.46</v>
      </c>
      <c r="J15" s="10">
        <f t="shared" si="2"/>
        <v>310.34000000000003</v>
      </c>
    </row>
    <row r="16" spans="1:10" x14ac:dyDescent="0.25">
      <c r="A16" s="7" t="s">
        <v>21</v>
      </c>
      <c r="B16" s="5">
        <v>200</v>
      </c>
      <c r="C16" s="5"/>
      <c r="D16" s="5">
        <f>B16+C16</f>
        <v>200</v>
      </c>
      <c r="E16" s="5">
        <v>280</v>
      </c>
      <c r="F16" s="5"/>
      <c r="G16" s="5">
        <f t="shared" si="0"/>
        <v>280</v>
      </c>
      <c r="H16" s="8">
        <f t="shared" si="1"/>
        <v>480</v>
      </c>
      <c r="I16" s="9">
        <f t="shared" si="1"/>
        <v>0</v>
      </c>
      <c r="J16" s="10">
        <f t="shared" si="2"/>
        <v>200</v>
      </c>
    </row>
    <row r="17" spans="1:10" x14ac:dyDescent="0.25">
      <c r="A17" s="7" t="s">
        <v>22</v>
      </c>
      <c r="B17" s="5"/>
      <c r="C17" s="5"/>
      <c r="D17" s="5"/>
      <c r="E17" s="5"/>
      <c r="F17" s="5"/>
      <c r="G17" s="5">
        <f t="shared" si="0"/>
        <v>0</v>
      </c>
      <c r="H17" s="8">
        <f t="shared" si="1"/>
        <v>0</v>
      </c>
      <c r="I17" s="9">
        <f t="shared" si="1"/>
        <v>0</v>
      </c>
      <c r="J17" s="10">
        <f t="shared" si="2"/>
        <v>0</v>
      </c>
    </row>
    <row r="18" spans="1:10" x14ac:dyDescent="0.25">
      <c r="A18" s="7" t="s">
        <v>23</v>
      </c>
      <c r="B18" s="5">
        <v>240</v>
      </c>
      <c r="C18" s="5">
        <v>65.2</v>
      </c>
      <c r="D18" s="5">
        <f>B18+C18</f>
        <v>305.2</v>
      </c>
      <c r="E18" s="5">
        <v>120</v>
      </c>
      <c r="F18" s="5">
        <v>24.84</v>
      </c>
      <c r="G18" s="5">
        <f t="shared" si="0"/>
        <v>144.84</v>
      </c>
      <c r="H18" s="8">
        <f t="shared" si="1"/>
        <v>360</v>
      </c>
      <c r="I18" s="9">
        <f t="shared" si="1"/>
        <v>90.04</v>
      </c>
      <c r="J18" s="10">
        <f t="shared" si="2"/>
        <v>305.2</v>
      </c>
    </row>
    <row r="19" spans="1:10" x14ac:dyDescent="0.25">
      <c r="A19" s="7" t="s">
        <v>24</v>
      </c>
      <c r="B19" s="5"/>
      <c r="C19" s="5"/>
      <c r="D19" s="5"/>
      <c r="E19" s="5"/>
      <c r="F19" s="5"/>
      <c r="G19" s="5">
        <f t="shared" si="0"/>
        <v>0</v>
      </c>
      <c r="H19" s="8">
        <f t="shared" si="1"/>
        <v>0</v>
      </c>
      <c r="I19" s="9">
        <f t="shared" si="1"/>
        <v>0</v>
      </c>
      <c r="J19" s="10">
        <f t="shared" si="2"/>
        <v>0</v>
      </c>
    </row>
    <row r="20" spans="1:10" x14ac:dyDescent="0.25">
      <c r="A20" s="7" t="s">
        <v>25</v>
      </c>
      <c r="B20" s="5">
        <v>180</v>
      </c>
      <c r="C20" s="5">
        <v>62.92</v>
      </c>
      <c r="D20" s="5">
        <f>B20+C20</f>
        <v>242.92000000000002</v>
      </c>
      <c r="E20" s="5">
        <v>200</v>
      </c>
      <c r="F20" s="5">
        <v>52.14</v>
      </c>
      <c r="G20" s="5">
        <f t="shared" si="0"/>
        <v>252.14</v>
      </c>
      <c r="H20" s="8">
        <f t="shared" si="1"/>
        <v>380</v>
      </c>
      <c r="I20" s="9">
        <f t="shared" si="1"/>
        <v>115.06</v>
      </c>
      <c r="J20" s="10">
        <f t="shared" si="2"/>
        <v>242.92000000000002</v>
      </c>
    </row>
    <row r="21" spans="1:10" x14ac:dyDescent="0.25">
      <c r="A21" s="7" t="s">
        <v>26</v>
      </c>
      <c r="B21" s="5"/>
      <c r="C21" s="5"/>
      <c r="D21" s="5"/>
      <c r="E21" s="5"/>
      <c r="F21" s="5"/>
      <c r="G21" s="5">
        <f t="shared" si="0"/>
        <v>0</v>
      </c>
      <c r="H21" s="8">
        <f t="shared" si="1"/>
        <v>0</v>
      </c>
      <c r="I21" s="9">
        <f t="shared" si="1"/>
        <v>0</v>
      </c>
      <c r="J21" s="10">
        <f t="shared" si="2"/>
        <v>0</v>
      </c>
    </row>
    <row r="22" spans="1:10" x14ac:dyDescent="0.25">
      <c r="A22" s="7" t="s">
        <v>27</v>
      </c>
      <c r="B22" s="5"/>
      <c r="C22" s="5"/>
      <c r="D22" s="5"/>
      <c r="E22" s="5"/>
      <c r="F22" s="5"/>
      <c r="G22" s="5">
        <f t="shared" si="0"/>
        <v>0</v>
      </c>
      <c r="H22" s="8">
        <f t="shared" si="1"/>
        <v>0</v>
      </c>
      <c r="I22" s="9">
        <f t="shared" si="1"/>
        <v>0</v>
      </c>
      <c r="J22" s="10">
        <f t="shared" si="2"/>
        <v>0</v>
      </c>
    </row>
    <row r="23" spans="1:10" x14ac:dyDescent="0.25">
      <c r="A23" s="7" t="s">
        <v>28</v>
      </c>
      <c r="B23" s="5"/>
      <c r="C23" s="5"/>
      <c r="D23" s="5"/>
      <c r="E23" s="5"/>
      <c r="F23" s="5"/>
      <c r="G23" s="5">
        <f t="shared" si="0"/>
        <v>0</v>
      </c>
      <c r="H23" s="8">
        <f t="shared" si="1"/>
        <v>0</v>
      </c>
      <c r="I23" s="9">
        <f t="shared" si="1"/>
        <v>0</v>
      </c>
      <c r="J23" s="10">
        <f t="shared" si="2"/>
        <v>0</v>
      </c>
    </row>
    <row r="24" spans="1:10" x14ac:dyDescent="0.25">
      <c r="A24" s="7" t="s">
        <v>29</v>
      </c>
      <c r="B24" s="5">
        <v>200</v>
      </c>
      <c r="C24" s="5">
        <v>48.4</v>
      </c>
      <c r="D24" s="5">
        <f>B24+C24</f>
        <v>248.4</v>
      </c>
      <c r="E24" s="5">
        <v>160</v>
      </c>
      <c r="F24" s="5">
        <v>34.380000000000003</v>
      </c>
      <c r="G24" s="5">
        <f t="shared" si="0"/>
        <v>194.38</v>
      </c>
      <c r="H24" s="8">
        <f t="shared" si="1"/>
        <v>360</v>
      </c>
      <c r="I24" s="9">
        <f t="shared" si="1"/>
        <v>82.78</v>
      </c>
      <c r="J24" s="10">
        <f t="shared" si="2"/>
        <v>248.4</v>
      </c>
    </row>
    <row r="25" spans="1:10" x14ac:dyDescent="0.25">
      <c r="A25" s="7" t="s">
        <v>30</v>
      </c>
      <c r="B25" s="5">
        <v>220</v>
      </c>
      <c r="C25" s="5">
        <v>41.8</v>
      </c>
      <c r="D25" s="5">
        <f>B25+C25</f>
        <v>261.8</v>
      </c>
      <c r="E25" s="5">
        <v>240</v>
      </c>
      <c r="F25" s="5">
        <v>31.68</v>
      </c>
      <c r="G25" s="5">
        <f t="shared" si="0"/>
        <v>271.68</v>
      </c>
      <c r="H25" s="8">
        <f t="shared" si="1"/>
        <v>460</v>
      </c>
      <c r="I25" s="9">
        <f t="shared" si="1"/>
        <v>73.47999999999999</v>
      </c>
      <c r="J25" s="10">
        <f t="shared" si="2"/>
        <v>261.8</v>
      </c>
    </row>
    <row r="26" spans="1:10" x14ac:dyDescent="0.25">
      <c r="A26" s="7" t="s">
        <v>31</v>
      </c>
      <c r="B26" s="5">
        <v>240</v>
      </c>
      <c r="C26" s="5"/>
      <c r="D26" s="5">
        <f>B26+C26</f>
        <v>240</v>
      </c>
      <c r="E26" s="5">
        <v>200</v>
      </c>
      <c r="F26" s="5"/>
      <c r="G26" s="5">
        <f t="shared" si="0"/>
        <v>200</v>
      </c>
      <c r="H26" s="8">
        <f t="shared" si="1"/>
        <v>440</v>
      </c>
      <c r="I26" s="9">
        <f t="shared" si="1"/>
        <v>0</v>
      </c>
      <c r="J26" s="10">
        <f t="shared" si="2"/>
        <v>240</v>
      </c>
    </row>
    <row r="27" spans="1:10" x14ac:dyDescent="0.25">
      <c r="A27" s="4"/>
      <c r="B27" s="11"/>
      <c r="C27" s="11"/>
      <c r="D27" s="11"/>
      <c r="E27" s="11"/>
      <c r="F27" s="11"/>
      <c r="G27" s="11"/>
      <c r="H27" s="12"/>
      <c r="I27" s="11"/>
      <c r="J27" s="13"/>
    </row>
    <row r="28" spans="1:10" x14ac:dyDescent="0.25">
      <c r="A28" s="14" t="s">
        <v>5</v>
      </c>
      <c r="B28" s="15">
        <f t="shared" ref="B28:J28" si="3">SUM(B5:B27)</f>
        <v>2060</v>
      </c>
      <c r="C28" s="15">
        <f t="shared" si="3"/>
        <v>326.23</v>
      </c>
      <c r="D28" s="15">
        <f t="shared" si="3"/>
        <v>2386.23</v>
      </c>
      <c r="E28" s="15">
        <f>SUM(E5:E26)</f>
        <v>2280</v>
      </c>
      <c r="F28" s="15">
        <f>SUM(F5:F26)</f>
        <v>291.04000000000002</v>
      </c>
      <c r="G28" s="15">
        <f>SUM(G5:G26)</f>
        <v>2571.04</v>
      </c>
      <c r="H28" s="16">
        <f t="shared" si="3"/>
        <v>4340</v>
      </c>
      <c r="I28" s="15">
        <f>SUM(I6:I27)</f>
        <v>617.27</v>
      </c>
      <c r="J28" s="17">
        <f t="shared" si="3"/>
        <v>2660.67</v>
      </c>
    </row>
  </sheetData>
  <mergeCells count="6">
    <mergeCell ref="A1:J1"/>
    <mergeCell ref="A2:J2"/>
    <mergeCell ref="A3:A4"/>
    <mergeCell ref="B3:D3"/>
    <mergeCell ref="E3:G3"/>
    <mergeCell ref="H3:J3"/>
  </mergeCells>
  <pageMargins left="0.7" right="0.7" top="0.75" bottom="0.75" header="0.3" footer="0.3"/>
  <pageSetup paperSize="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FACCHINELLI FRANCA</dc:creator>
  <cp:lastModifiedBy>FACCHINELLI FRANCA</cp:lastModifiedBy>
  <cp:lastPrinted>2017-06-16T11:34:53Z</cp:lastPrinted>
  <dcterms:created xsi:type="dcterms:W3CDTF">2017-06-16T11:32:38Z</dcterms:created>
  <dcterms:modified xsi:type="dcterms:W3CDTF">2017-06-16T11:35:05Z</dcterms:modified>
</cp:coreProperties>
</file>